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4FB5C75-90F0-4F4A-8929-51DF48EEB099}" xr6:coauthVersionLast="46" xr6:coauthVersionMax="46" xr10:uidLastSave="{00000000-0000-0000-0000-000000000000}"/>
  <bookViews>
    <workbookView xWindow="-98" yWindow="-98" windowWidth="19396" windowHeight="11596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F74" i="1" l="1"/>
  <c r="G74" i="1"/>
  <c r="H74" i="1"/>
  <c r="I74" i="1"/>
  <c r="J74" i="1"/>
  <c r="K74" i="1"/>
  <c r="L74" i="1"/>
  <c r="M74" i="1"/>
  <c r="N74" i="1"/>
  <c r="O74" i="1"/>
  <c r="E74" i="1"/>
  <c r="N72" i="1"/>
  <c r="O72" i="1"/>
  <c r="F72" i="1"/>
  <c r="G72" i="1"/>
  <c r="H72" i="1"/>
  <c r="I72" i="1"/>
  <c r="J72" i="1"/>
  <c r="K72" i="1"/>
  <c r="L72" i="1"/>
  <c r="M72" i="1"/>
  <c r="E72" i="1"/>
</calcChain>
</file>

<file path=xl/sharedStrings.xml><?xml version="1.0" encoding="utf-8"?>
<sst xmlns="http://schemas.openxmlformats.org/spreadsheetml/2006/main" count="115" uniqueCount="104">
  <si>
    <t>每组得分</t>
  </si>
  <si>
    <t>创意组名</t>
  </si>
  <si>
    <t>组员</t>
  </si>
  <si>
    <t>学号</t>
  </si>
  <si>
    <t>评分组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</si>
  <si>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</si>
  <si>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</si>
  <si>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</si>
  <si>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</si>
  <si>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</si>
  <si>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</si>
  <si>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</si>
  <si>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</si>
  <si>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</si>
  <si>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</si>
  <si>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</si>
  <si>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做的全队</t>
  </si>
  <si>
    <t>李卓威</t>
  </si>
  <si>
    <t>李文洁</t>
  </si>
  <si>
    <t>曹羽舒</t>
  </si>
  <si>
    <t>骆智亮</t>
  </si>
  <si>
    <t>祖白代</t>
  </si>
  <si>
    <t>梁晓涵</t>
  </si>
  <si>
    <t>学习地团</t>
  </si>
  <si>
    <t>罗嘉希</t>
  </si>
  <si>
    <t>陈玉旋</t>
  </si>
  <si>
    <t>邓若楠</t>
  </si>
  <si>
    <t>梁晨</t>
  </si>
  <si>
    <t>王思兰</t>
  </si>
  <si>
    <t>张雅慧</t>
  </si>
  <si>
    <t>星尘斗士</t>
  </si>
  <si>
    <t>陈彦宇</t>
  </si>
  <si>
    <t>邱绍慧</t>
  </si>
  <si>
    <t>肖宇轩</t>
  </si>
  <si>
    <t>陈俊男</t>
  </si>
  <si>
    <t>艾米拉尼沙</t>
  </si>
  <si>
    <t>阿曼妮萨</t>
  </si>
  <si>
    <t>都市笑口组</t>
  </si>
  <si>
    <t>夏廷蔚</t>
  </si>
  <si>
    <t>崔晓盈</t>
  </si>
  <si>
    <t>曾建豪</t>
  </si>
  <si>
    <t>黄子瑶</t>
  </si>
  <si>
    <t>黄婉瑶</t>
  </si>
  <si>
    <t>王嘉慧</t>
  </si>
  <si>
    <t>朝露晨曦</t>
  </si>
  <si>
    <t>曾佳凤</t>
  </si>
  <si>
    <t>黄俊杰</t>
  </si>
  <si>
    <t>林志填</t>
  </si>
  <si>
    <t>次旦央吉</t>
  </si>
  <si>
    <t>次仁拥宗</t>
  </si>
  <si>
    <t>曲吉</t>
  </si>
  <si>
    <t>吐尔洪江·吐尔孙</t>
  </si>
  <si>
    <t>教育研究协会</t>
  </si>
  <si>
    <t>李楚玲</t>
  </si>
  <si>
    <t>李可</t>
  </si>
  <si>
    <t>陈芷婷</t>
  </si>
  <si>
    <t>林森</t>
  </si>
  <si>
    <t>郑柯琳</t>
  </si>
  <si>
    <t>罗舒澄</t>
  </si>
  <si>
    <t>合作快车</t>
  </si>
  <si>
    <t>加德拉</t>
  </si>
  <si>
    <t>李雪妮</t>
  </si>
  <si>
    <t>热依罕古丽</t>
  </si>
  <si>
    <t>阿依古丽罕</t>
  </si>
  <si>
    <t>麦尔哈巴</t>
  </si>
  <si>
    <t>别力扎提</t>
  </si>
  <si>
    <t>西北小狼崽</t>
  </si>
  <si>
    <t>孙文瑾</t>
  </si>
  <si>
    <t>梁琼月</t>
  </si>
  <si>
    <t>李懿</t>
  </si>
  <si>
    <t>艾克旦·赛力木江</t>
  </si>
  <si>
    <t>曾盈科</t>
  </si>
  <si>
    <t>艾迪娜</t>
  </si>
  <si>
    <t>侠卸压</t>
  </si>
  <si>
    <t>刘桂均</t>
  </si>
  <si>
    <t>郭柏钊</t>
  </si>
  <si>
    <t>李艺凡</t>
  </si>
  <si>
    <t>周毅</t>
  </si>
  <si>
    <t>谭杰天</t>
  </si>
  <si>
    <t>曾安宾</t>
  </si>
  <si>
    <t>陈纪元</t>
  </si>
  <si>
    <t>刘国顺</t>
  </si>
  <si>
    <t>学习小组</t>
  </si>
  <si>
    <t>赖婷婷</t>
  </si>
  <si>
    <t>央金拉姆</t>
  </si>
  <si>
    <t>潘莹</t>
  </si>
  <si>
    <t>张晓滋</t>
  </si>
  <si>
    <t>颜佳娜</t>
  </si>
  <si>
    <t>糖果齁咸</t>
  </si>
  <si>
    <t>陈思韫</t>
  </si>
  <si>
    <t>梁梅</t>
  </si>
  <si>
    <t>吴方莹</t>
  </si>
  <si>
    <t>张依婕</t>
  </si>
  <si>
    <t>吴晓敏</t>
  </si>
  <si>
    <t>刘嘉纯</t>
  </si>
  <si>
    <t>何奕璟</t>
  </si>
  <si>
    <t>自评+同伴互评</t>
  </si>
  <si>
    <t>崔萌老师评分</t>
  </si>
  <si>
    <t>总分</t>
  </si>
  <si>
    <t>评分规则</t>
  </si>
  <si>
    <t>内容</t>
  </si>
  <si>
    <t>逻辑性</t>
  </si>
  <si>
    <t>主张和见解</t>
  </si>
  <si>
    <t>演讲表现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</si>
</sst>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11" x14ac:knownFonts="1">
    <font>
      <sz val="12"/>
      <name val="等线"/>
      <family val="2"/>
      <scheme val="minor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name val="微软雅黑"/>
      <family val="2"/>
      <charset val="134"/>
    </font>
    <font>
      <b/>
      <sz val="12"/>
      <name val="等线"/>
      <charset val="134"/>
      <scheme val="minor"/>
    </font>
    <font>
      <sz val="12"/>
      <name val="微软雅黑"/>
      <family val="2"/>
      <charset val="134"/>
    </font>
    <font>
      <sz val="12"/>
      <name val="Arial"/>
    </font>
    <font>
      <sz val="9"/>
      <name val="等线"/>
      <charset val="134"/>
      <scheme val="minor"/>
    </font>
    <font>
      <sz val="14"/>
      <name val="等线"/>
      <charset val="134"/>
      <scheme val="minor"/>
    </font>
    <font>
      <sz val="14"/>
      <color rgb="FFFE2C23"/>
      <name val="等线"/>
      <charset val="134"/>
      <scheme val="minor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CDB7E"/>
      </patternFill>
    </fill>
    <fill>
      <patternFill patternType="solid">
        <fgColor rgb="FFFF0000"/>
      </patternFill>
    </fill>
    <fill>
      <patternFill patternType="solid">
        <fgColor rgb="FFFFD966"/>
      </patternFill>
    </fill>
    <fill>
      <patternFill patternType="solid">
        <fgColor rgb="FFFFC8B8"/>
      </patternFill>
    </fill>
    <fill>
      <patternFill patternType="solid">
        <fgColor rgb="FFE99899"/>
      </patternFill>
    </fill>
    <fill>
      <patternFill patternType="solid">
        <fgColor rgb="FFDFF8FF"/>
      </patternFill>
    </fill>
    <fill>
      <patternFill patternType="solid">
        <fgColor rgb="FFFFF2CC"/>
      </patternFill>
    </fill>
    <fill>
      <patternFill patternType="solid">
        <fgColor rgb="FFFEE4FF"/>
      </patternFill>
    </fill>
    <fill>
      <patternFill patternType="solid">
        <fgColor rgb="FFE0666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zoomScale="85" zoomScaleNormal="85" workbookViewId="0">
      <pane xSplit="1" ySplit="2" topLeftCell="B24" activePane="bottomRight" state="frozen"/>
      <selection pane="topRight"/>
      <selection pane="bottomLeft"/>
      <selection pane="bottomRight" activeCell="G79" sqref="G79"/>
    </sheetView>
  </sheetViews>
  <sheetFormatPr defaultColWidth="10.8203125" defaultRowHeight="15" x14ac:dyDescent="0.4"/>
  <cols>
    <col min="1" max="1" width="11.3515625" style="29" customWidth="1"/>
    <col min="2" max="2" width="13.8203125" style="29" customWidth="1"/>
    <col min="3" max="3" width="13.64453125" style="29" customWidth="1"/>
    <col min="4" max="11" width="10.8203125" style="29" customWidth="1"/>
    <col min="12" max="12" width="11.64453125" style="29" customWidth="1"/>
    <col min="13" max="17" width="10.8203125" style="29" customWidth="1"/>
    <col min="18" max="16384" width="10.8203125" style="29"/>
  </cols>
  <sheetData>
    <row r="1" spans="1:17" ht="17.649999999999999" x14ac:dyDescent="0.4">
      <c r="A1" s="6"/>
      <c r="B1" s="6"/>
      <c r="C1" s="6"/>
      <c r="D1" s="7"/>
      <c r="E1" s="8" t="s">
        <v>0</v>
      </c>
      <c r="F1" s="8"/>
      <c r="G1" s="8"/>
      <c r="H1" s="8"/>
      <c r="I1" s="8"/>
      <c r="J1" s="8"/>
      <c r="K1" s="8"/>
      <c r="L1" s="8"/>
      <c r="M1" s="8"/>
      <c r="N1" s="8"/>
      <c r="O1" s="8"/>
      <c r="P1" s="2"/>
      <c r="Q1" s="2"/>
    </row>
    <row r="2" spans="1:17" ht="29" customHeight="1" x14ac:dyDescent="0.4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"/>
      <c r="Q2" s="1"/>
    </row>
    <row r="3" spans="1:17" ht="16.149999999999999" x14ac:dyDescent="0.4">
      <c r="A3" s="11" t="s">
        <v>16</v>
      </c>
      <c r="B3" s="12" t="s">
        <v>17</v>
      </c>
      <c r="C3" s="13">
        <v>20192821005</v>
      </c>
      <c r="D3" s="14" t="s">
        <v>5</v>
      </c>
      <c r="E3" s="15">
        <v>92</v>
      </c>
      <c r="F3" s="15">
        <v>88</v>
      </c>
      <c r="G3" s="15">
        <v>88</v>
      </c>
      <c r="H3" s="15">
        <v>96</v>
      </c>
      <c r="I3" s="15">
        <v>91</v>
      </c>
      <c r="J3" s="15">
        <v>92</v>
      </c>
      <c r="K3" s="15">
        <v>88</v>
      </c>
      <c r="L3" s="15">
        <v>91</v>
      </c>
      <c r="M3" s="15">
        <v>90</v>
      </c>
      <c r="N3" s="15">
        <v>89</v>
      </c>
      <c r="O3" s="15">
        <v>92</v>
      </c>
      <c r="P3" s="2"/>
      <c r="Q3" s="2"/>
    </row>
    <row r="4" spans="1:17" ht="16.149999999999999" x14ac:dyDescent="0.4">
      <c r="A4" s="11"/>
      <c r="B4" s="16" t="s">
        <v>18</v>
      </c>
      <c r="C4" s="17">
        <v>20192821006</v>
      </c>
      <c r="D4" s="14"/>
      <c r="E4" s="15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2"/>
    </row>
    <row r="5" spans="1:17" ht="16.149999999999999" x14ac:dyDescent="0.4">
      <c r="A5" s="11"/>
      <c r="B5" s="16" t="s">
        <v>19</v>
      </c>
      <c r="C5" s="17">
        <v>20192821052</v>
      </c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2"/>
      <c r="Q5" s="2"/>
    </row>
    <row r="6" spans="1:17" ht="16.149999999999999" x14ac:dyDescent="0.4">
      <c r="A6" s="11"/>
      <c r="B6" s="16" t="s">
        <v>20</v>
      </c>
      <c r="C6" s="17">
        <v>20192821042</v>
      </c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2"/>
      <c r="Q6" s="2"/>
    </row>
    <row r="7" spans="1:17" ht="16.149999999999999" x14ac:dyDescent="0.4">
      <c r="A7" s="11"/>
      <c r="B7" s="18" t="s">
        <v>21</v>
      </c>
      <c r="C7" s="17">
        <v>20192821065</v>
      </c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2"/>
      <c r="Q7" s="2"/>
    </row>
    <row r="8" spans="1:17" ht="16.149999999999999" x14ac:dyDescent="0.4">
      <c r="A8" s="11"/>
      <c r="B8" s="18" t="s">
        <v>22</v>
      </c>
      <c r="C8" s="17">
        <v>20192821017</v>
      </c>
      <c r="D8" s="14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2"/>
      <c r="Q8" s="2"/>
    </row>
    <row r="9" spans="1:17" ht="16.149999999999999" x14ac:dyDescent="0.4">
      <c r="A9" s="19" t="s">
        <v>23</v>
      </c>
      <c r="B9" s="12" t="s">
        <v>24</v>
      </c>
      <c r="C9" s="13">
        <v>20192821008</v>
      </c>
      <c r="D9" s="14" t="s">
        <v>6</v>
      </c>
      <c r="E9" s="15">
        <v>88</v>
      </c>
      <c r="F9" s="15">
        <v>95</v>
      </c>
      <c r="G9" s="15">
        <v>91</v>
      </c>
      <c r="H9" s="15">
        <v>90</v>
      </c>
      <c r="I9" s="15">
        <v>88</v>
      </c>
      <c r="J9" s="15">
        <v>90</v>
      </c>
      <c r="K9" s="15">
        <v>90</v>
      </c>
      <c r="L9" s="15">
        <v>92</v>
      </c>
      <c r="M9" s="15">
        <v>93</v>
      </c>
      <c r="N9" s="15">
        <v>89</v>
      </c>
      <c r="O9" s="15">
        <v>93</v>
      </c>
      <c r="P9" s="2"/>
      <c r="Q9" s="2"/>
    </row>
    <row r="10" spans="1:17" ht="16.149999999999999" x14ac:dyDescent="0.4">
      <c r="A10" s="19"/>
      <c r="B10" s="16" t="s">
        <v>25</v>
      </c>
      <c r="C10" s="17">
        <v>20192821047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"/>
      <c r="Q10" s="2"/>
    </row>
    <row r="11" spans="1:17" ht="16.149999999999999" x14ac:dyDescent="0.4">
      <c r="A11" s="19"/>
      <c r="B11" s="16" t="s">
        <v>26</v>
      </c>
      <c r="C11" s="17">
        <v>20192821049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"/>
      <c r="Q11" s="2"/>
    </row>
    <row r="12" spans="1:17" ht="16.149999999999999" x14ac:dyDescent="0.4">
      <c r="A12" s="19"/>
      <c r="B12" s="16" t="s">
        <v>27</v>
      </c>
      <c r="C12" s="17">
        <v>20192821003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"/>
      <c r="Q12" s="2"/>
    </row>
    <row r="13" spans="1:17" ht="16.149999999999999" x14ac:dyDescent="0.4">
      <c r="A13" s="19"/>
      <c r="B13" s="16" t="s">
        <v>28</v>
      </c>
      <c r="C13" s="17">
        <v>20192821051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"/>
      <c r="Q13" s="2"/>
    </row>
    <row r="14" spans="1:17" ht="16.149999999999999" x14ac:dyDescent="0.4">
      <c r="A14" s="19"/>
      <c r="B14" s="16" t="s">
        <v>29</v>
      </c>
      <c r="C14" s="17">
        <v>20192821034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"/>
      <c r="Q14" s="2"/>
    </row>
    <row r="15" spans="1:17" ht="16.149999999999999" x14ac:dyDescent="0.4">
      <c r="A15" s="20" t="s">
        <v>30</v>
      </c>
      <c r="B15" s="12" t="s">
        <v>31</v>
      </c>
      <c r="C15" s="13">
        <v>20192821018</v>
      </c>
      <c r="D15" s="14" t="s">
        <v>7</v>
      </c>
      <c r="E15" s="15">
        <v>90</v>
      </c>
      <c r="F15" s="15">
        <v>91</v>
      </c>
      <c r="G15" s="15">
        <v>92</v>
      </c>
      <c r="H15" s="15">
        <v>93</v>
      </c>
      <c r="I15" s="15">
        <v>91</v>
      </c>
      <c r="J15" s="15">
        <v>91</v>
      </c>
      <c r="K15" s="15">
        <v>88</v>
      </c>
      <c r="L15" s="15">
        <v>91</v>
      </c>
      <c r="M15" s="15">
        <v>90</v>
      </c>
      <c r="N15" s="15">
        <v>90</v>
      </c>
      <c r="O15" s="15">
        <v>90</v>
      </c>
      <c r="P15" s="2"/>
      <c r="Q15" s="2"/>
    </row>
    <row r="16" spans="1:17" ht="16.149999999999999" x14ac:dyDescent="0.4">
      <c r="A16" s="20"/>
      <c r="B16" s="16" t="s">
        <v>32</v>
      </c>
      <c r="C16" s="17">
        <v>20192333114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"/>
      <c r="Q16" s="2"/>
    </row>
    <row r="17" spans="1:17" ht="16.149999999999999" x14ac:dyDescent="0.4">
      <c r="A17" s="20"/>
      <c r="B17" s="16" t="s">
        <v>33</v>
      </c>
      <c r="C17" s="17">
        <v>20192821038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"/>
      <c r="Q17" s="2"/>
    </row>
    <row r="18" spans="1:17" ht="16.149999999999999" x14ac:dyDescent="0.4">
      <c r="A18" s="20"/>
      <c r="B18" s="16" t="s">
        <v>34</v>
      </c>
      <c r="C18" s="17">
        <v>20192832050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"/>
      <c r="Q18" s="2"/>
    </row>
    <row r="19" spans="1:17" ht="16.149999999999999" x14ac:dyDescent="0.4">
      <c r="A19" s="20"/>
      <c r="B19" s="16" t="s">
        <v>35</v>
      </c>
      <c r="C19" s="17">
        <v>20192821066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"/>
      <c r="Q19" s="2"/>
    </row>
    <row r="20" spans="1:17" ht="16.149999999999999" x14ac:dyDescent="0.4">
      <c r="A20" s="20"/>
      <c r="B20" s="16" t="s">
        <v>36</v>
      </c>
      <c r="C20" s="17">
        <v>20192821067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"/>
      <c r="Q20" s="2"/>
    </row>
    <row r="21" spans="1:17" ht="16.149999999999999" x14ac:dyDescent="0.4">
      <c r="A21" s="21" t="s">
        <v>37</v>
      </c>
      <c r="B21" s="16" t="s">
        <v>38</v>
      </c>
      <c r="C21" s="17">
        <v>20192821021</v>
      </c>
      <c r="D21" s="14" t="s">
        <v>8</v>
      </c>
      <c r="E21" s="15">
        <v>90</v>
      </c>
      <c r="F21" s="15">
        <v>90</v>
      </c>
      <c r="G21" s="15">
        <v>88</v>
      </c>
      <c r="H21" s="15">
        <v>94</v>
      </c>
      <c r="I21" s="15">
        <v>91</v>
      </c>
      <c r="J21" s="15">
        <v>92</v>
      </c>
      <c r="K21" s="15">
        <v>88</v>
      </c>
      <c r="L21" s="15">
        <v>91</v>
      </c>
      <c r="M21" s="15">
        <v>89</v>
      </c>
      <c r="N21" s="15">
        <v>88</v>
      </c>
      <c r="O21" s="15">
        <v>90</v>
      </c>
      <c r="P21" s="2"/>
      <c r="Q21" s="2"/>
    </row>
    <row r="22" spans="1:17" ht="16.149999999999999" x14ac:dyDescent="0.4">
      <c r="A22" s="21"/>
      <c r="B22" s="16" t="s">
        <v>39</v>
      </c>
      <c r="C22" s="17">
        <v>20192821001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"/>
      <c r="Q22" s="2"/>
    </row>
    <row r="23" spans="1:17" ht="16.149999999999999" x14ac:dyDescent="0.4">
      <c r="A23" s="21"/>
      <c r="B23" s="12" t="s">
        <v>40</v>
      </c>
      <c r="C23" s="13">
        <v>20192821002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"/>
      <c r="Q23" s="2"/>
    </row>
    <row r="24" spans="1:17" ht="16.149999999999999" x14ac:dyDescent="0.4">
      <c r="A24" s="21"/>
      <c r="B24" s="16" t="s">
        <v>41</v>
      </c>
      <c r="C24" s="17">
        <v>20192821011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"/>
      <c r="Q24" s="2"/>
    </row>
    <row r="25" spans="1:17" ht="16.149999999999999" x14ac:dyDescent="0.4">
      <c r="A25" s="21"/>
      <c r="B25" s="16" t="s">
        <v>42</v>
      </c>
      <c r="C25" s="17">
        <v>20192821013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2"/>
      <c r="Q25" s="2"/>
    </row>
    <row r="26" spans="1:17" ht="16.149999999999999" x14ac:dyDescent="0.4">
      <c r="A26" s="21"/>
      <c r="B26" s="16" t="s">
        <v>43</v>
      </c>
      <c r="C26" s="17">
        <v>20192821045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"/>
      <c r="Q26" s="2"/>
    </row>
    <row r="27" spans="1:17" ht="16.149999999999999" x14ac:dyDescent="0.4">
      <c r="A27" s="22" t="s">
        <v>44</v>
      </c>
      <c r="B27" s="12" t="s">
        <v>45</v>
      </c>
      <c r="C27" s="13">
        <v>20192821014</v>
      </c>
      <c r="D27" s="14" t="s">
        <v>9</v>
      </c>
      <c r="E27" s="15">
        <v>91</v>
      </c>
      <c r="F27" s="15">
        <v>88</v>
      </c>
      <c r="G27" s="15">
        <v>89</v>
      </c>
      <c r="H27" s="15">
        <v>93</v>
      </c>
      <c r="I27" s="15">
        <v>95</v>
      </c>
      <c r="J27" s="15">
        <v>88</v>
      </c>
      <c r="K27" s="15">
        <v>89</v>
      </c>
      <c r="L27" s="15">
        <v>90</v>
      </c>
      <c r="M27" s="15">
        <v>89</v>
      </c>
      <c r="N27" s="15">
        <v>90</v>
      </c>
      <c r="O27" s="15">
        <v>92</v>
      </c>
      <c r="P27" s="2"/>
      <c r="Q27" s="2"/>
    </row>
    <row r="28" spans="1:17" ht="16.149999999999999" x14ac:dyDescent="0.4">
      <c r="A28" s="22"/>
      <c r="B28" s="16" t="s">
        <v>46</v>
      </c>
      <c r="C28" s="17">
        <v>20192821027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"/>
      <c r="Q28" s="2"/>
    </row>
    <row r="29" spans="1:17" ht="16.149999999999999" x14ac:dyDescent="0.4">
      <c r="A29" s="22"/>
      <c r="B29" s="16" t="s">
        <v>47</v>
      </c>
      <c r="C29" s="17">
        <v>20192821016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"/>
      <c r="Q29" s="2"/>
    </row>
    <row r="30" spans="1:17" ht="16.149999999999999" x14ac:dyDescent="0.4">
      <c r="A30" s="22"/>
      <c r="B30" s="16" t="s">
        <v>48</v>
      </c>
      <c r="C30" s="17">
        <v>20192821073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2"/>
      <c r="Q30" s="2"/>
    </row>
    <row r="31" spans="1:17" ht="16.149999999999999" x14ac:dyDescent="0.4">
      <c r="A31" s="22"/>
      <c r="B31" s="16" t="s">
        <v>49</v>
      </c>
      <c r="C31" s="17">
        <v>20192821070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2"/>
      <c r="Q31" s="2"/>
    </row>
    <row r="32" spans="1:17" ht="16.149999999999999" x14ac:dyDescent="0.4">
      <c r="A32" s="22"/>
      <c r="B32" s="16" t="s">
        <v>50</v>
      </c>
      <c r="C32" s="17">
        <v>20192821072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"/>
      <c r="Q32" s="2"/>
    </row>
    <row r="33" spans="1:17" ht="16.149999999999999" x14ac:dyDescent="0.4">
      <c r="A33" s="22"/>
      <c r="B33" s="18" t="s">
        <v>51</v>
      </c>
      <c r="C33" s="17">
        <v>20192821062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"/>
      <c r="Q33" s="2"/>
    </row>
    <row r="34" spans="1:17" ht="16.149999999999999" x14ac:dyDescent="0.4">
      <c r="A34" s="23" t="s">
        <v>52</v>
      </c>
      <c r="B34" s="12" t="s">
        <v>53</v>
      </c>
      <c r="C34" s="13">
        <v>20192821024</v>
      </c>
      <c r="D34" s="14" t="s">
        <v>10</v>
      </c>
      <c r="E34" s="15">
        <v>88</v>
      </c>
      <c r="F34" s="15">
        <v>90</v>
      </c>
      <c r="G34" s="15">
        <v>87</v>
      </c>
      <c r="H34" s="15">
        <v>91</v>
      </c>
      <c r="I34" s="15">
        <v>87</v>
      </c>
      <c r="J34" s="15">
        <v>95</v>
      </c>
      <c r="K34" s="15">
        <v>87</v>
      </c>
      <c r="L34" s="15">
        <v>88</v>
      </c>
      <c r="M34" s="15">
        <v>89</v>
      </c>
      <c r="N34" s="15">
        <v>88</v>
      </c>
      <c r="O34" s="15">
        <v>88</v>
      </c>
      <c r="P34" s="2"/>
      <c r="Q34" s="2"/>
    </row>
    <row r="35" spans="1:17" ht="16.149999999999999" x14ac:dyDescent="0.4">
      <c r="A35" s="23"/>
      <c r="B35" s="16" t="s">
        <v>54</v>
      </c>
      <c r="C35" s="17">
        <v>20192821056</v>
      </c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2"/>
      <c r="Q35" s="2"/>
    </row>
    <row r="36" spans="1:17" ht="16.149999999999999" x14ac:dyDescent="0.4">
      <c r="A36" s="23"/>
      <c r="B36" s="16" t="s">
        <v>55</v>
      </c>
      <c r="C36" s="17">
        <v>20192821010</v>
      </c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2"/>
      <c r="Q36" s="2"/>
    </row>
    <row r="37" spans="1:17" ht="16.149999999999999" x14ac:dyDescent="0.4">
      <c r="A37" s="23"/>
      <c r="B37" s="16" t="s">
        <v>56</v>
      </c>
      <c r="C37" s="17">
        <v>20192821022</v>
      </c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2"/>
      <c r="Q37" s="2"/>
    </row>
    <row r="38" spans="1:17" ht="16.149999999999999" x14ac:dyDescent="0.4">
      <c r="A38" s="23"/>
      <c r="B38" s="16" t="s">
        <v>57</v>
      </c>
      <c r="C38" s="17">
        <v>20192821004</v>
      </c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"/>
      <c r="Q38" s="2"/>
    </row>
    <row r="39" spans="1:17" ht="16.149999999999999" x14ac:dyDescent="0.4">
      <c r="A39" s="23"/>
      <c r="B39" s="16" t="s">
        <v>58</v>
      </c>
      <c r="C39" s="17">
        <v>20192821019</v>
      </c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"/>
      <c r="Q39" s="2"/>
    </row>
    <row r="40" spans="1:17" ht="16.149999999999999" x14ac:dyDescent="0.4">
      <c r="A40" s="24" t="s">
        <v>59</v>
      </c>
      <c r="B40" s="12" t="s">
        <v>60</v>
      </c>
      <c r="C40" s="13">
        <v>20192821059</v>
      </c>
      <c r="D40" s="14" t="s">
        <v>11</v>
      </c>
      <c r="E40" s="15">
        <v>88</v>
      </c>
      <c r="F40" s="15">
        <v>90</v>
      </c>
      <c r="G40" s="15">
        <v>89</v>
      </c>
      <c r="H40" s="15">
        <v>90</v>
      </c>
      <c r="I40" s="15">
        <v>88</v>
      </c>
      <c r="J40" s="15">
        <v>90</v>
      </c>
      <c r="K40" s="15">
        <v>88</v>
      </c>
      <c r="L40" s="15">
        <v>88</v>
      </c>
      <c r="M40" s="15">
        <v>89</v>
      </c>
      <c r="N40" s="15">
        <v>88</v>
      </c>
      <c r="O40" s="15">
        <v>92</v>
      </c>
      <c r="P40" s="2"/>
      <c r="Q40" s="2"/>
    </row>
    <row r="41" spans="1:17" ht="16.149999999999999" x14ac:dyDescent="0.4">
      <c r="A41" s="24"/>
      <c r="B41" s="16" t="s">
        <v>61</v>
      </c>
      <c r="C41" s="17">
        <v>20192821060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"/>
      <c r="Q41" s="2"/>
    </row>
    <row r="42" spans="1:17" ht="16.149999999999999" x14ac:dyDescent="0.4">
      <c r="A42" s="24"/>
      <c r="B42" s="16" t="s">
        <v>62</v>
      </c>
      <c r="C42" s="17">
        <v>20192821063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"/>
      <c r="Q42" s="2"/>
    </row>
    <row r="43" spans="1:17" ht="16.149999999999999" x14ac:dyDescent="0.4">
      <c r="A43" s="24"/>
      <c r="B43" s="16" t="s">
        <v>63</v>
      </c>
      <c r="C43" s="17">
        <v>20192821068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"/>
      <c r="Q43" s="2"/>
    </row>
    <row r="44" spans="1:17" ht="16.149999999999999" x14ac:dyDescent="0.4">
      <c r="A44" s="24"/>
      <c r="B44" s="16" t="s">
        <v>64</v>
      </c>
      <c r="C44" s="17">
        <v>20192821069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"/>
      <c r="Q44" s="2"/>
    </row>
    <row r="45" spans="1:17" ht="16.149999999999999" x14ac:dyDescent="0.4">
      <c r="A45" s="24"/>
      <c r="B45" s="16" t="s">
        <v>65</v>
      </c>
      <c r="C45" s="17">
        <v>20192821064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2"/>
    </row>
    <row r="46" spans="1:17" ht="16.149999999999999" x14ac:dyDescent="0.4">
      <c r="A46" s="23" t="s">
        <v>66</v>
      </c>
      <c r="B46" s="25" t="s">
        <v>67</v>
      </c>
      <c r="C46" s="13">
        <v>20192821058</v>
      </c>
      <c r="D46" s="14" t="s">
        <v>12</v>
      </c>
      <c r="E46" s="15">
        <v>90</v>
      </c>
      <c r="F46" s="15">
        <v>92</v>
      </c>
      <c r="G46" s="15">
        <v>92</v>
      </c>
      <c r="H46" s="15">
        <v>90</v>
      </c>
      <c r="I46" s="15">
        <v>89</v>
      </c>
      <c r="J46" s="15">
        <v>93</v>
      </c>
      <c r="K46" s="15">
        <v>90</v>
      </c>
      <c r="L46" s="15">
        <v>92</v>
      </c>
      <c r="M46" s="15">
        <v>89</v>
      </c>
      <c r="N46" s="15">
        <v>87</v>
      </c>
      <c r="O46" s="15">
        <v>93</v>
      </c>
      <c r="P46" s="2"/>
      <c r="Q46" s="2"/>
    </row>
    <row r="47" spans="1:17" ht="16.149999999999999" x14ac:dyDescent="0.4">
      <c r="A47" s="23"/>
      <c r="B47" s="16" t="s">
        <v>68</v>
      </c>
      <c r="C47" s="17">
        <v>20192821054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"/>
      <c r="Q47" s="2"/>
    </row>
    <row r="48" spans="1:17" ht="16.149999999999999" x14ac:dyDescent="0.4">
      <c r="A48" s="23"/>
      <c r="B48" s="16" t="s">
        <v>69</v>
      </c>
      <c r="C48" s="17">
        <v>20192821055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"/>
      <c r="Q48" s="2"/>
    </row>
    <row r="49" spans="1:17" ht="16.149999999999999" x14ac:dyDescent="0.4">
      <c r="A49" s="23"/>
      <c r="B49" s="16" t="s">
        <v>70</v>
      </c>
      <c r="C49" s="17">
        <v>20192821057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"/>
      <c r="Q49" s="2"/>
    </row>
    <row r="50" spans="1:17" ht="16.149999999999999" x14ac:dyDescent="0.4">
      <c r="A50" s="23"/>
      <c r="B50" s="16" t="s">
        <v>71</v>
      </c>
      <c r="C50" s="17">
        <v>20192821009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"/>
      <c r="Q50" s="2"/>
    </row>
    <row r="51" spans="1:17" ht="16.149999999999999" x14ac:dyDescent="0.4">
      <c r="A51" s="23"/>
      <c r="B51" s="16" t="s">
        <v>72</v>
      </c>
      <c r="C51" s="17">
        <v>20192821060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"/>
      <c r="Q51" s="2"/>
    </row>
    <row r="52" spans="1:17" ht="16.149999999999999" x14ac:dyDescent="0.4">
      <c r="A52" s="26" t="s">
        <v>73</v>
      </c>
      <c r="B52" s="16" t="s">
        <v>74</v>
      </c>
      <c r="C52" s="17">
        <v>20192821037</v>
      </c>
      <c r="D52" s="14" t="s">
        <v>13</v>
      </c>
      <c r="E52" s="15">
        <v>90</v>
      </c>
      <c r="F52" s="15">
        <v>93</v>
      </c>
      <c r="G52" s="15">
        <v>90</v>
      </c>
      <c r="H52" s="15">
        <v>95</v>
      </c>
      <c r="I52" s="15">
        <v>92</v>
      </c>
      <c r="J52" s="15">
        <v>95</v>
      </c>
      <c r="K52" s="15">
        <v>90</v>
      </c>
      <c r="L52" s="15">
        <v>94</v>
      </c>
      <c r="M52" s="15">
        <v>93</v>
      </c>
      <c r="N52" s="15">
        <v>90</v>
      </c>
      <c r="O52" s="15">
        <v>90</v>
      </c>
      <c r="P52" s="2"/>
      <c r="Q52" s="2"/>
    </row>
    <row r="53" spans="1:17" ht="16.149999999999999" x14ac:dyDescent="0.4">
      <c r="A53" s="26"/>
      <c r="B53" s="16" t="s">
        <v>75</v>
      </c>
      <c r="C53" s="17">
        <v>20192821007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2"/>
    </row>
    <row r="54" spans="1:17" ht="16.149999999999999" x14ac:dyDescent="0.4">
      <c r="A54" s="26"/>
      <c r="B54" s="16" t="s">
        <v>76</v>
      </c>
      <c r="C54" s="17">
        <v>20192821028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"/>
      <c r="Q54" s="2"/>
    </row>
    <row r="55" spans="1:17" ht="16.149999999999999" x14ac:dyDescent="0.4">
      <c r="A55" s="26"/>
      <c r="B55" s="12" t="s">
        <v>77</v>
      </c>
      <c r="C55" s="13">
        <v>20192821039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"/>
      <c r="Q55" s="2"/>
    </row>
    <row r="56" spans="1:17" ht="16.149999999999999" x14ac:dyDescent="0.4">
      <c r="A56" s="26"/>
      <c r="B56" s="16" t="s">
        <v>78</v>
      </c>
      <c r="C56" s="17">
        <v>20192821012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"/>
      <c r="Q56" s="2"/>
    </row>
    <row r="57" spans="1:17" ht="16.149999999999999" x14ac:dyDescent="0.4">
      <c r="A57" s="26"/>
      <c r="B57" s="16" t="s">
        <v>79</v>
      </c>
      <c r="C57" s="17">
        <v>20192821015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"/>
      <c r="Q57" s="2"/>
    </row>
    <row r="58" spans="1:17" ht="16.149999999999999" x14ac:dyDescent="0.4">
      <c r="A58" s="26"/>
      <c r="B58" s="16" t="s">
        <v>80</v>
      </c>
      <c r="C58" s="17">
        <v>20192821043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"/>
      <c r="Q58" s="2"/>
    </row>
    <row r="59" spans="1:17" ht="16.149999999999999" x14ac:dyDescent="0.4">
      <c r="A59" s="26"/>
      <c r="B59" s="16" t="s">
        <v>81</v>
      </c>
      <c r="C59" s="17">
        <v>20192821050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"/>
      <c r="Q59" s="2"/>
    </row>
    <row r="60" spans="1:17" ht="16.149999999999999" x14ac:dyDescent="0.4">
      <c r="A60" s="19" t="s">
        <v>82</v>
      </c>
      <c r="B60" s="12" t="s">
        <v>83</v>
      </c>
      <c r="C60" s="13">
        <v>20192821053</v>
      </c>
      <c r="D60" s="15" t="s">
        <v>14</v>
      </c>
      <c r="E60" s="15">
        <v>89</v>
      </c>
      <c r="F60" s="15">
        <v>89</v>
      </c>
      <c r="G60" s="15">
        <v>90</v>
      </c>
      <c r="H60" s="15">
        <v>90</v>
      </c>
      <c r="I60" s="15">
        <v>88</v>
      </c>
      <c r="J60" s="15">
        <v>89</v>
      </c>
      <c r="K60" s="15">
        <v>88</v>
      </c>
      <c r="L60" s="15">
        <v>90</v>
      </c>
      <c r="M60" s="15">
        <v>88</v>
      </c>
      <c r="N60" s="15">
        <v>90</v>
      </c>
      <c r="O60" s="15">
        <v>90</v>
      </c>
      <c r="P60" s="2"/>
      <c r="Q60" s="2"/>
    </row>
    <row r="61" spans="1:17" ht="16.149999999999999" x14ac:dyDescent="0.4">
      <c r="A61" s="19"/>
      <c r="B61" s="16" t="s">
        <v>84</v>
      </c>
      <c r="C61" s="17">
        <v>20192821071</v>
      </c>
      <c r="D61" s="15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"/>
      <c r="Q61" s="2"/>
    </row>
    <row r="62" spans="1:17" ht="16.149999999999999" x14ac:dyDescent="0.4">
      <c r="A62" s="19"/>
      <c r="B62" s="18" t="s">
        <v>85</v>
      </c>
      <c r="C62" s="17">
        <v>20192821032</v>
      </c>
      <c r="D62" s="15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2"/>
    </row>
    <row r="63" spans="1:17" ht="16.149999999999999" x14ac:dyDescent="0.4">
      <c r="A63" s="19"/>
      <c r="B63" s="18" t="s">
        <v>86</v>
      </c>
      <c r="C63" s="17">
        <v>20192821044</v>
      </c>
      <c r="D63" s="15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"/>
      <c r="Q63" s="2"/>
    </row>
    <row r="64" spans="1:17" ht="16.149999999999999" x14ac:dyDescent="0.4">
      <c r="A64" s="19"/>
      <c r="B64" s="18" t="s">
        <v>87</v>
      </c>
      <c r="C64" s="17">
        <v>20192821048</v>
      </c>
      <c r="D64" s="15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"/>
      <c r="Q64" s="2"/>
    </row>
    <row r="65" spans="1:17" ht="16.149999999999999" x14ac:dyDescent="0.4">
      <c r="A65" s="20" t="s">
        <v>88</v>
      </c>
      <c r="B65" s="12" t="s">
        <v>89</v>
      </c>
      <c r="C65" s="13">
        <v>20192821036</v>
      </c>
      <c r="D65" s="14" t="s">
        <v>15</v>
      </c>
      <c r="E65" s="15">
        <v>90</v>
      </c>
      <c r="F65" s="15">
        <v>93</v>
      </c>
      <c r="G65" s="15">
        <v>90</v>
      </c>
      <c r="H65" s="15">
        <v>95</v>
      </c>
      <c r="I65" s="15">
        <v>91</v>
      </c>
      <c r="J65" s="15">
        <v>90</v>
      </c>
      <c r="K65" s="15">
        <v>90</v>
      </c>
      <c r="L65" s="15">
        <v>91</v>
      </c>
      <c r="M65" s="15">
        <v>91</v>
      </c>
      <c r="N65" s="15">
        <v>90</v>
      </c>
      <c r="O65" s="15">
        <v>98</v>
      </c>
      <c r="P65" s="2"/>
      <c r="Q65" s="2"/>
    </row>
    <row r="66" spans="1:17" ht="16.149999999999999" x14ac:dyDescent="0.4">
      <c r="A66" s="20"/>
      <c r="B66" s="16" t="s">
        <v>90</v>
      </c>
      <c r="C66" s="17">
        <v>20192821040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"/>
      <c r="Q66" s="2"/>
    </row>
    <row r="67" spans="1:17" ht="16.149999999999999" x14ac:dyDescent="0.4">
      <c r="A67" s="20"/>
      <c r="B67" s="16" t="s">
        <v>91</v>
      </c>
      <c r="C67" s="17">
        <v>20192821030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2"/>
      <c r="Q67" s="2"/>
    </row>
    <row r="68" spans="1:17" ht="16.149999999999999" x14ac:dyDescent="0.4">
      <c r="A68" s="20"/>
      <c r="B68" s="16" t="s">
        <v>92</v>
      </c>
      <c r="C68" s="17">
        <v>20192821041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2"/>
      <c r="Q68" s="2"/>
    </row>
    <row r="69" spans="1:17" ht="16.149999999999999" x14ac:dyDescent="0.4">
      <c r="A69" s="20"/>
      <c r="B69" s="16" t="s">
        <v>93</v>
      </c>
      <c r="C69" s="17">
        <v>20192821023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2"/>
      <c r="Q69" s="2"/>
    </row>
    <row r="70" spans="1:17" ht="16.149999999999999" x14ac:dyDescent="0.4">
      <c r="A70" s="20"/>
      <c r="B70" s="16" t="s">
        <v>94</v>
      </c>
      <c r="C70" s="17">
        <v>20192821035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2"/>
      <c r="Q70" s="2"/>
    </row>
    <row r="71" spans="1:17" x14ac:dyDescent="0.4">
      <c r="A71" s="20"/>
      <c r="B71" s="6" t="s">
        <v>95</v>
      </c>
      <c r="C71" s="7">
        <v>20182831007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2"/>
      <c r="Q71" s="2"/>
    </row>
    <row r="72" spans="1:17" ht="23" customHeight="1" x14ac:dyDescent="0.4">
      <c r="A72" s="27" t="s">
        <v>96</v>
      </c>
      <c r="B72" s="27"/>
      <c r="C72" s="27"/>
      <c r="D72" s="6"/>
      <c r="E72" s="28">
        <f>AVERAGE(E3:E71)</f>
        <v>89.63636363636364</v>
      </c>
      <c r="F72" s="28">
        <f t="shared" ref="F72:M72" si="0">AVERAGE(F3:F71)</f>
        <v>90.818181818181813</v>
      </c>
      <c r="G72" s="28">
        <f t="shared" si="0"/>
        <v>89.63636363636364</v>
      </c>
      <c r="H72" s="28">
        <f t="shared" si="0"/>
        <v>92.454545454545453</v>
      </c>
      <c r="I72" s="28">
        <f t="shared" si="0"/>
        <v>90.090909090909093</v>
      </c>
      <c r="J72" s="28">
        <f t="shared" si="0"/>
        <v>91.36363636363636</v>
      </c>
      <c r="K72" s="28">
        <f t="shared" si="0"/>
        <v>88.727272727272734</v>
      </c>
      <c r="L72" s="28">
        <f t="shared" si="0"/>
        <v>90.727272727272734</v>
      </c>
      <c r="M72" s="28">
        <f t="shared" si="0"/>
        <v>90</v>
      </c>
      <c r="N72" s="28">
        <f>AVERAGE(N3:N71)</f>
        <v>89</v>
      </c>
      <c r="O72" s="28">
        <f t="shared" ref="O72" si="1">AVERAGE(O3:O71)</f>
        <v>91.63636363636364</v>
      </c>
      <c r="P72" s="2"/>
      <c r="Q72" s="2"/>
    </row>
    <row r="73" spans="1:17" ht="25.05" customHeight="1" x14ac:dyDescent="0.4">
      <c r="A73" s="27" t="s">
        <v>97</v>
      </c>
      <c r="B73" s="27"/>
      <c r="C73" s="27"/>
      <c r="D73" s="30"/>
      <c r="E73" s="7">
        <v>78</v>
      </c>
      <c r="F73" s="7">
        <v>88</v>
      </c>
      <c r="G73" s="7">
        <v>80</v>
      </c>
      <c r="H73" s="7">
        <v>90</v>
      </c>
      <c r="I73" s="7">
        <v>85</v>
      </c>
      <c r="J73" s="7">
        <v>83</v>
      </c>
      <c r="K73" s="7">
        <v>78</v>
      </c>
      <c r="L73" s="7">
        <v>85</v>
      </c>
      <c r="M73" s="7">
        <v>85</v>
      </c>
      <c r="N73" s="7">
        <v>78</v>
      </c>
      <c r="O73" s="7">
        <v>86</v>
      </c>
      <c r="P73" s="2"/>
      <c r="Q73" s="2"/>
    </row>
    <row r="74" spans="1:17" ht="19.899999999999999" customHeight="1" x14ac:dyDescent="0.4">
      <c r="A74" s="27" t="s">
        <v>98</v>
      </c>
      <c r="B74" s="27"/>
      <c r="C74" s="27"/>
      <c r="D74" s="30"/>
      <c r="E74" s="28">
        <f>E72*0.5+E73*0.5</f>
        <v>83.818181818181813</v>
      </c>
      <c r="F74" s="28">
        <f t="shared" ref="F74:O74" si="2">F72*0.5+F73*0.5</f>
        <v>89.409090909090907</v>
      </c>
      <c r="G74" s="28">
        <f t="shared" si="2"/>
        <v>84.818181818181813</v>
      </c>
      <c r="H74" s="28">
        <f t="shared" si="2"/>
        <v>91.22727272727272</v>
      </c>
      <c r="I74" s="28">
        <f t="shared" si="2"/>
        <v>87.545454545454547</v>
      </c>
      <c r="J74" s="28">
        <f t="shared" si="2"/>
        <v>87.181818181818187</v>
      </c>
      <c r="K74" s="28">
        <f t="shared" si="2"/>
        <v>83.363636363636374</v>
      </c>
      <c r="L74" s="28">
        <f t="shared" si="2"/>
        <v>87.863636363636374</v>
      </c>
      <c r="M74" s="28">
        <f t="shared" si="2"/>
        <v>87.5</v>
      </c>
      <c r="N74" s="28">
        <f t="shared" si="2"/>
        <v>83.5</v>
      </c>
      <c r="O74" s="28">
        <f t="shared" si="2"/>
        <v>88.818181818181813</v>
      </c>
      <c r="P74" s="2"/>
      <c r="Q74" s="2"/>
    </row>
    <row r="75" spans="1:17" x14ac:dyDescent="0.4">
      <c r="A75" s="31"/>
      <c r="B75" s="31"/>
      <c r="C75" s="31"/>
      <c r="D75" s="31"/>
      <c r="E75" s="2"/>
      <c r="F75" s="31"/>
      <c r="G75" s="31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7.649999999999999" x14ac:dyDescent="0.4">
      <c r="A76" s="3" t="s">
        <v>100</v>
      </c>
      <c r="B76" s="4">
        <v>0.2</v>
      </c>
      <c r="C76" s="31"/>
      <c r="D76" s="31"/>
      <c r="G76" s="31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7.649999999999999" x14ac:dyDescent="0.4">
      <c r="A77" s="3" t="s">
        <v>101</v>
      </c>
      <c r="B77" s="4">
        <v>0.3</v>
      </c>
      <c r="C77" s="31"/>
      <c r="D77" s="31"/>
      <c r="G77" s="31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7.649999999999999" x14ac:dyDescent="0.4">
      <c r="A78" s="3" t="s">
        <v>102</v>
      </c>
      <c r="B78" s="4">
        <v>0.3</v>
      </c>
      <c r="C78" s="31"/>
      <c r="D78" s="3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7.649999999999999" x14ac:dyDescent="0.4">
      <c r="A79" s="3" t="s">
        <v>103</v>
      </c>
      <c r="B79" s="4">
        <v>0.2</v>
      </c>
      <c r="C79" s="31"/>
      <c r="D79" s="3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4">
      <c r="A80" s="2"/>
      <c r="B80" s="2"/>
      <c r="C80" s="2"/>
      <c r="D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7.649999999999999" x14ac:dyDescent="0.4">
      <c r="A81" s="2"/>
      <c r="B81" s="5" t="s">
        <v>99</v>
      </c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4">
      <c r="A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4">
      <c r="A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4">
      <c r="A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4">
      <c r="A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</sheetData>
  <mergeCells count="148">
    <mergeCell ref="A72:C72"/>
    <mergeCell ref="A73:C73"/>
    <mergeCell ref="A74:C74"/>
    <mergeCell ref="B81:C81"/>
    <mergeCell ref="M60:M64"/>
    <mergeCell ref="N60:N64"/>
    <mergeCell ref="O60:O64"/>
    <mergeCell ref="A65:A71"/>
    <mergeCell ref="D65:D71"/>
    <mergeCell ref="E65:E71"/>
    <mergeCell ref="F65:F71"/>
    <mergeCell ref="G65:G71"/>
    <mergeCell ref="H65:H71"/>
    <mergeCell ref="I65:I71"/>
    <mergeCell ref="J65:J71"/>
    <mergeCell ref="K65:K71"/>
    <mergeCell ref="L65:L71"/>
    <mergeCell ref="M65:M71"/>
    <mergeCell ref="N65:N71"/>
    <mergeCell ref="O65:O71"/>
    <mergeCell ref="H60:H64"/>
    <mergeCell ref="I60:I64"/>
    <mergeCell ref="J60:J64"/>
    <mergeCell ref="K60:K64"/>
    <mergeCell ref="L60:L64"/>
    <mergeCell ref="A60:A64"/>
    <mergeCell ref="D60:D64"/>
    <mergeCell ref="E60:E64"/>
    <mergeCell ref="F60:F64"/>
    <mergeCell ref="G60:G64"/>
    <mergeCell ref="M46:M51"/>
    <mergeCell ref="N46:N51"/>
    <mergeCell ref="O46:O51"/>
    <mergeCell ref="A52:A59"/>
    <mergeCell ref="D52:D59"/>
    <mergeCell ref="E52:E59"/>
    <mergeCell ref="F52:F59"/>
    <mergeCell ref="G52:G59"/>
    <mergeCell ref="H52:H59"/>
    <mergeCell ref="I52:I59"/>
    <mergeCell ref="J52:J59"/>
    <mergeCell ref="K52:K59"/>
    <mergeCell ref="L52:L59"/>
    <mergeCell ref="M52:M59"/>
    <mergeCell ref="N52:N59"/>
    <mergeCell ref="O52:O59"/>
    <mergeCell ref="H46:H51"/>
    <mergeCell ref="I46:I51"/>
    <mergeCell ref="J46:J51"/>
    <mergeCell ref="K46:K51"/>
    <mergeCell ref="L46:L51"/>
    <mergeCell ref="A46:A51"/>
    <mergeCell ref="D46:D51"/>
    <mergeCell ref="E46:E51"/>
    <mergeCell ref="F46:F51"/>
    <mergeCell ref="G46:G51"/>
    <mergeCell ref="M34:M39"/>
    <mergeCell ref="N34:N39"/>
    <mergeCell ref="O34:O39"/>
    <mergeCell ref="A40:A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H34:H39"/>
    <mergeCell ref="I34:I39"/>
    <mergeCell ref="J34:J39"/>
    <mergeCell ref="K34:K39"/>
    <mergeCell ref="L34:L39"/>
    <mergeCell ref="A34:A39"/>
    <mergeCell ref="D34:D39"/>
    <mergeCell ref="E34:E39"/>
    <mergeCell ref="F34:F39"/>
    <mergeCell ref="G34:G39"/>
    <mergeCell ref="M21:M26"/>
    <mergeCell ref="N21:N26"/>
    <mergeCell ref="O21:O26"/>
    <mergeCell ref="A27:A33"/>
    <mergeCell ref="D27:D33"/>
    <mergeCell ref="E27:E33"/>
    <mergeCell ref="F27:F33"/>
    <mergeCell ref="G27:G33"/>
    <mergeCell ref="H27:H33"/>
    <mergeCell ref="I27:I33"/>
    <mergeCell ref="J27:J33"/>
    <mergeCell ref="K27:K33"/>
    <mergeCell ref="L27:L33"/>
    <mergeCell ref="M27:M33"/>
    <mergeCell ref="N27:N33"/>
    <mergeCell ref="O27:O33"/>
    <mergeCell ref="H21:H26"/>
    <mergeCell ref="I21:I26"/>
    <mergeCell ref="J21:J26"/>
    <mergeCell ref="K21:K26"/>
    <mergeCell ref="L21:L26"/>
    <mergeCell ref="A21:A26"/>
    <mergeCell ref="D21:D26"/>
    <mergeCell ref="E21:E26"/>
    <mergeCell ref="F21:F26"/>
    <mergeCell ref="G21:G26"/>
    <mergeCell ref="M9:M14"/>
    <mergeCell ref="N9:N14"/>
    <mergeCell ref="O9:O14"/>
    <mergeCell ref="A15:A20"/>
    <mergeCell ref="D15:D20"/>
    <mergeCell ref="E15:E20"/>
    <mergeCell ref="F15:F20"/>
    <mergeCell ref="G15:G20"/>
    <mergeCell ref="H15:H20"/>
    <mergeCell ref="I15:I20"/>
    <mergeCell ref="J15:J20"/>
    <mergeCell ref="K15:K20"/>
    <mergeCell ref="L15:L20"/>
    <mergeCell ref="M15:M20"/>
    <mergeCell ref="N15:N20"/>
    <mergeCell ref="O15:O20"/>
    <mergeCell ref="H9:H14"/>
    <mergeCell ref="I9:I14"/>
    <mergeCell ref="J9:J14"/>
    <mergeCell ref="K9:K14"/>
    <mergeCell ref="L9:L14"/>
    <mergeCell ref="A9:A14"/>
    <mergeCell ref="D9:D14"/>
    <mergeCell ref="E9:E14"/>
    <mergeCell ref="F9:F14"/>
    <mergeCell ref="G9:G14"/>
    <mergeCell ref="E1:O1"/>
    <mergeCell ref="A3:A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M3:M8"/>
    <mergeCell ref="N3:N8"/>
    <mergeCell ref="O3:O8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wangqi</cp:lastModifiedBy>
  <dcterms:created xsi:type="dcterms:W3CDTF">2021-04-19T11:16:27Z</dcterms:created>
  <dcterms:modified xsi:type="dcterms:W3CDTF">2021-04-19T11:27:11Z</dcterms:modified>
</cp:coreProperties>
</file>